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ГЛЕЮВАТСЬКА СІЛЬСЬКА РАДА\ПАСПОРТИ БЮДЖЕТНИХ ПРОГРАМ\ПАСПОРТИ\2025\15.14.11.2025\"/>
    </mc:Choice>
  </mc:AlternateContent>
  <xr:revisionPtr revIDLastSave="0" documentId="13_ncr:1_{1B888133-D503-461C-9873-975A8B37D8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66" i="1" l="1"/>
  <c r="BE64" i="1"/>
  <c r="BE62" i="1"/>
  <c r="AO66" i="1"/>
  <c r="AS48" i="1"/>
  <c r="AK49" i="1"/>
  <c r="AC49" i="1"/>
  <c r="AS22" i="1"/>
  <c r="U22" i="1" s="1"/>
  <c r="AR56" i="1"/>
  <c r="AS49" i="1"/>
  <c r="AS47" i="1"/>
</calcChain>
</file>

<file path=xl/sharedStrings.xml><?xml version="1.0" encoding="utf-8"?>
<sst xmlns="http://schemas.openxmlformats.org/spreadsheetml/2006/main" count="108" uniqueCount="87">
  <si>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</si>
  <si>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</si>
  <si>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сільського голови</t>
  </si>
  <si>
    <t>Глеюватська сільська рада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</si>
  <si>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</si>
  <si>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</si>
  <si>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</si>
  <si>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 рік</t>
  </si>
  <si>
    <t>1.</t>
  </si>
  <si>
    <t>0100000</t>
  </si>
  <si>
    <t>04339824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</si>
  <si>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</si>
  <si>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</si>
  <si>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</si>
  <si>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</si>
  <si>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0110000</t>
  </si>
  <si>
    <t xml:space="preserve">(найменування відповідального виконавця)                        </t>
  </si>
  <si>
    <t>3.</t>
  </si>
  <si>
    <t>0117680</t>
  </si>
  <si>
    <t>7680</t>
  </si>
  <si>
    <t>0490</t>
  </si>
  <si>
    <t>Членські внески до асоціацій органів місцевого самоврядування</t>
  </si>
  <si>
    <t>0456300000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</si>
  <si>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</si>
  <si>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</si>
  <si>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</si>
  <si>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</si>
  <si>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</si>
  <si>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</si>
  <si>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</si>
  <si>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</si>
  <si>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</si>
  <si>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</si>
  <si>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</si>
  <si>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</si>
  <si>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</si>
  <si>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Реалізація державної політики, спрямованої на забезпечення сталого соціального-економічного розвитку</t>
  </si>
  <si>
    <t>7. Мета бюджетної програми</t>
  </si>
  <si>
    <t>Сприяння ефективному здійсненню органами місцевого самоврядування своїх повноважень, місцевому і регіональному розвитку, узгодженню дій щодо захисту прав та інтересів територіальних громад</t>
  </si>
  <si>
    <t>8. Завдання бюджетної програми</t>
  </si>
  <si>
    <t>Завдання</t>
  </si>
  <si>
    <t>Сплата членських внесків до Асоціації органів місцевого самоврядування</t>
  </si>
  <si>
    <t>Захист прав, інтересів територіальних громад, їх мешканців та органів місцевого самоврядування, підвищення їх активності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</si>
  <si>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</si>
  <si>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</si>
  <si>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</si>
  <si>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</si>
  <si>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</si>
  <si>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</si>
  <si>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</si>
  <si>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</si>
  <si>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</si>
  <si>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</si>
  <si>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</si>
  <si>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</si>
  <si>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</si>
  <si>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</si>
  <si>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</t>
  </si>
  <si>
    <t>грн.</t>
  </si>
  <si>
    <t>кошторис</t>
  </si>
  <si>
    <t>продукту</t>
  </si>
  <si>
    <t>Кількість членських внесків</t>
  </si>
  <si>
    <t>кількість</t>
  </si>
  <si>
    <t>рішення</t>
  </si>
  <si>
    <t>ефективності</t>
  </si>
  <si>
    <t>Середні вартість внесків</t>
  </si>
  <si>
    <t>тис.грн.</t>
  </si>
  <si>
    <t>розрахунок</t>
  </si>
  <si>
    <t>якості</t>
  </si>
  <si>
    <t>рівень сплати</t>
  </si>
  <si>
    <t>відс.</t>
  </si>
  <si>
    <t>Секретар ради</t>
  </si>
  <si>
    <t>Наталія ДОВЖЕНКО</t>
  </si>
  <si>
    <t>(підпис)</t>
  </si>
  <si>
    <t>(Власне ім’я, ПРІЗВИЩЕ)</t>
  </si>
  <si>
    <t>ПОГОДЖЕНО:</t>
  </si>
  <si>
    <t>Фінансовий відділ Глеюватської сільської ради</t>
  </si>
  <si>
    <t>(Назва місцевого фінансового органу)</t>
  </si>
  <si>
    <t>Начальник фінансового відділу</t>
  </si>
  <si>
    <t>Тетяна ЛАЗОРЕНКО</t>
  </si>
  <si>
    <t>(Дата погодження)</t>
  </si>
  <si>
    <t>М.П.</t>
  </si>
  <si>
    <t>Конституція України від 28.06.1996 р. №254к/96-ВР (із змінами); 
Бюджетний кодекс України від 08.07.2010 року №2456-УІ (із змінами та доповненнями); 
Закон України "Про місцеве самоврядування в Україні" від 21.05.1997 року №280/97-ВР (із змінами);
рішення Дніпропетровської обласної асоціації органів місцевого самоврядування  "Про розміри членських внесків";
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змінами); 
наказ Міністерства фінансів України "Про паспорти бюджетних програм" від 29.12.2002 року №1098 (із змінами);
 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 усіх місцевих бюджетів" від 27.07.2011 року № 945 (із змінами); 
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змінами);
наказ Міністерства фінансів України від 17.07.2015 №648 "Про затвердження типових форм бюджетного запиту для формування місцевих бюджетів" (зі змінами);
рішення сесіїї сільської ради від 20 грудня 2024 року №2824–ХХХV/VIIІ "Про бюджет Глеюватської сільської територіальної громади на 2025 рік", рішення сесії сільсьткої ради від 31.10.2025 №3398-XLI/VIII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</t>
  </si>
  <si>
    <t xml:space="preserve">Сплата членських внесків Дніпропетровської обласної асоціації органів місцевого самоврядування </t>
  </si>
  <si>
    <t>Сплата членських внесків Всеукраїнської асоціації громад</t>
  </si>
  <si>
    <t>13.11.2025</t>
  </si>
  <si>
    <t>473-р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</si>
</sst>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/>
    <xf numFmtId="4" fontId="1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" fontId="1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3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5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8" fillId="0" borderId="1" xfId="0" quotePrefix="1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81"/>
  <sheetViews>
    <sheetView tabSelected="1" view="pageBreakPreview" zoomScale="60" zoomScaleNormal="100" workbookViewId="0">
      <selection activeCell="A26" sqref="A26:BL26"/>
    </sheetView>
  </sheetViews>
  <sheetFormatPr defaultRowHeight="15" x14ac:dyDescent="0.25"/>
  <cols>
    <col min="1" max="54" width="2.85546875" style="1" customWidth="1"/>
    <col min="55" max="55" width="3.5703125" style="1" customWidth="1"/>
    <col min="56" max="65" width="2.85546875" style="1" customWidth="1"/>
  </cols>
  <sheetData>
    <row r="1" spans="1:65" x14ac:dyDescent="0.25">
      <c r="AO1" s="100" t="s">
        <v>0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65" ht="15.75" x14ac:dyDescent="0.25">
      <c r="AO2" s="80" t="s">
        <v>1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65" x14ac:dyDescent="0.25">
      <c r="AO3" s="39" t="s">
        <v>2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65" x14ac:dyDescent="0.25">
      <c r="AO4" s="101" t="s">
        <v>3</v>
      </c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5" x14ac:dyDescent="0.25">
      <c r="AO5" s="102" t="s">
        <v>4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5" x14ac:dyDescent="0.25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65" x14ac:dyDescent="0.25">
      <c r="AO7" s="97" t="s">
        <v>85</v>
      </c>
      <c r="AP7" s="40"/>
      <c r="AQ7" s="40"/>
      <c r="AR7" s="40"/>
      <c r="AS7" s="40"/>
      <c r="AT7" s="40"/>
      <c r="AU7" s="40"/>
      <c r="AV7" s="1" t="s">
        <v>5</v>
      </c>
      <c r="AW7" s="97" t="s">
        <v>86</v>
      </c>
      <c r="AX7" s="98"/>
      <c r="AY7" s="98"/>
      <c r="AZ7" s="98"/>
      <c r="BA7" s="98"/>
      <c r="BB7" s="98"/>
      <c r="BC7" s="98"/>
      <c r="BD7" s="98"/>
      <c r="BE7" s="98"/>
      <c r="BF7" s="98"/>
    </row>
    <row r="8" spans="1:65" x14ac:dyDescent="0.25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10" spans="1:65" ht="15.75" x14ac:dyDescent="0.25">
      <c r="A10" s="99" t="s">
        <v>6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65" ht="15.75" x14ac:dyDescent="0.25">
      <c r="A11" s="99" t="s">
        <v>7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65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65" x14ac:dyDescent="0.25">
      <c r="A13" s="5" t="s">
        <v>8</v>
      </c>
      <c r="B13" s="89" t="s">
        <v>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6"/>
      <c r="N13" s="96" t="s">
        <v>3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7"/>
      <c r="AU13" s="89" t="s">
        <v>10</v>
      </c>
      <c r="AV13" s="90"/>
      <c r="AW13" s="90"/>
      <c r="AX13" s="90"/>
      <c r="AY13" s="90"/>
      <c r="AZ13" s="90"/>
      <c r="BA13" s="90"/>
      <c r="BB13" s="90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</row>
    <row r="14" spans="1:65" x14ac:dyDescent="0.25">
      <c r="A14" s="8"/>
      <c r="B14" s="91" t="s">
        <v>11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8"/>
      <c r="N14" s="94" t="s">
        <v>12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8"/>
      <c r="AU14" s="91" t="s">
        <v>13</v>
      </c>
      <c r="AV14" s="91"/>
      <c r="AW14" s="91"/>
      <c r="AX14" s="91"/>
      <c r="AY14" s="91"/>
      <c r="AZ14" s="91"/>
      <c r="BA14" s="91"/>
      <c r="BB14" s="91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</row>
    <row r="15" spans="1:65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9"/>
      <c r="BF15" s="9"/>
      <c r="BG15" s="9"/>
      <c r="BH15" s="9"/>
      <c r="BI15" s="9"/>
      <c r="BJ15" s="9"/>
      <c r="BK15" s="9"/>
      <c r="BL15" s="9"/>
      <c r="BM15"/>
    </row>
    <row r="16" spans="1:65" x14ac:dyDescent="0.25">
      <c r="A16" s="7" t="s">
        <v>14</v>
      </c>
      <c r="B16" s="89" t="s">
        <v>15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6"/>
      <c r="N16" s="96" t="s">
        <v>3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7"/>
      <c r="AU16" s="89" t="s">
        <v>10</v>
      </c>
      <c r="AV16" s="90"/>
      <c r="AW16" s="90"/>
      <c r="AX16" s="90"/>
      <c r="AY16" s="90"/>
      <c r="AZ16" s="90"/>
      <c r="BA16" s="90"/>
      <c r="BB16" s="90"/>
      <c r="BC16" s="10"/>
      <c r="BD16" s="10"/>
      <c r="BE16" s="10"/>
      <c r="BF16" s="10"/>
      <c r="BG16" s="10"/>
      <c r="BH16" s="10"/>
      <c r="BI16" s="10"/>
      <c r="BJ16" s="10"/>
      <c r="BK16" s="10"/>
      <c r="BL16" s="11"/>
      <c r="BM16"/>
    </row>
    <row r="17" spans="1:65" x14ac:dyDescent="0.25">
      <c r="A17" s="8"/>
      <c r="B17" s="91" t="s">
        <v>11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8"/>
      <c r="N17" s="94" t="s">
        <v>16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8"/>
      <c r="AU17" s="91" t="s">
        <v>13</v>
      </c>
      <c r="AV17" s="91"/>
      <c r="AW17" s="91"/>
      <c r="AX17" s="91"/>
      <c r="AY17" s="91"/>
      <c r="AZ17" s="91"/>
      <c r="BA17" s="91"/>
      <c r="BB17" s="91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/>
    </row>
    <row r="18" spans="1:6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31.5" customHeight="1" x14ac:dyDescent="0.25">
      <c r="A19" s="5" t="s">
        <v>17</v>
      </c>
      <c r="B19" s="89" t="s">
        <v>18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/>
      <c r="N19" s="89" t="s">
        <v>19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10"/>
      <c r="AA19" s="89" t="s">
        <v>20</v>
      </c>
      <c r="AB19" s="90"/>
      <c r="AC19" s="90"/>
      <c r="AD19" s="90"/>
      <c r="AE19" s="90"/>
      <c r="AF19" s="90"/>
      <c r="AG19" s="90"/>
      <c r="AH19" s="90"/>
      <c r="AI19" s="90"/>
      <c r="AJ19" s="10"/>
      <c r="AK19" s="95" t="s">
        <v>21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10"/>
      <c r="BE19" s="89" t="s">
        <v>22</v>
      </c>
      <c r="BF19" s="90"/>
      <c r="BG19" s="90"/>
      <c r="BH19" s="90"/>
      <c r="BI19" s="90"/>
      <c r="BJ19" s="90"/>
      <c r="BK19" s="90"/>
      <c r="BL19" s="90"/>
      <c r="BM19" s="10"/>
    </row>
    <row r="20" spans="1:65" ht="39" customHeight="1" x14ac:dyDescent="0.25">
      <c r="A20"/>
      <c r="B20" s="91" t="s">
        <v>11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/>
      <c r="N20" s="91" t="s">
        <v>23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2"/>
      <c r="AA20" s="92" t="s">
        <v>24</v>
      </c>
      <c r="AB20" s="92"/>
      <c r="AC20" s="92"/>
      <c r="AD20" s="92"/>
      <c r="AE20" s="92"/>
      <c r="AF20" s="92"/>
      <c r="AG20" s="92"/>
      <c r="AH20" s="92"/>
      <c r="AI20" s="92"/>
      <c r="AJ20" s="12"/>
      <c r="AK20" s="93" t="s">
        <v>25</v>
      </c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12"/>
      <c r="BE20" s="91" t="s">
        <v>26</v>
      </c>
      <c r="BF20" s="91"/>
      <c r="BG20" s="91"/>
      <c r="BH20" s="91"/>
      <c r="BI20" s="91"/>
      <c r="BJ20" s="91"/>
      <c r="BK20" s="91"/>
      <c r="BL20" s="91"/>
      <c r="BM20" s="12"/>
    </row>
    <row r="21" spans="1:65" ht="20.2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</row>
    <row r="22" spans="1:65" ht="15.75" x14ac:dyDescent="0.25">
      <c r="A22" s="86" t="s">
        <v>27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7">
        <f>AS22+I23</f>
        <v>14260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28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f>5000+9260</f>
        <v>14260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69" t="s">
        <v>29</v>
      </c>
      <c r="BE22" s="69"/>
      <c r="BF22" s="69"/>
      <c r="BG22" s="69"/>
      <c r="BH22" s="69"/>
      <c r="BI22" s="69"/>
      <c r="BJ22" s="69"/>
      <c r="BK22" s="69"/>
      <c r="BL22" s="69"/>
    </row>
    <row r="23" spans="1:65" ht="15.75" x14ac:dyDescent="0.25">
      <c r="A23" s="69" t="s">
        <v>30</v>
      </c>
      <c r="B23" s="69"/>
      <c r="C23" s="69"/>
      <c r="D23" s="69"/>
      <c r="E23" s="69"/>
      <c r="F23" s="69"/>
      <c r="G23" s="69"/>
      <c r="H23" s="69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69" t="s">
        <v>31</v>
      </c>
      <c r="U23" s="69"/>
      <c r="V23" s="69"/>
      <c r="W23" s="69"/>
      <c r="X23" s="14"/>
      <c r="Y23" s="14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6"/>
      <c r="AO23" s="16"/>
      <c r="AP23" s="16"/>
      <c r="AQ23" s="16"/>
      <c r="AR23" s="16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6"/>
      <c r="BE23" s="16"/>
      <c r="BF23" s="16"/>
      <c r="BG23" s="16"/>
      <c r="BH23" s="16"/>
      <c r="BI23" s="16"/>
      <c r="BJ23" s="13"/>
      <c r="BK23" s="13"/>
      <c r="BL23" s="13"/>
    </row>
    <row r="24" spans="1:65" ht="15.75" x14ac:dyDescent="0.25">
      <c r="A24" s="17"/>
      <c r="B24" s="17"/>
      <c r="C24" s="17"/>
      <c r="D24" s="17"/>
      <c r="E24" s="17"/>
      <c r="F24" s="17"/>
      <c r="G24" s="17"/>
      <c r="H24" s="17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7"/>
      <c r="U24" s="17"/>
      <c r="V24" s="17"/>
      <c r="W24" s="17"/>
      <c r="X24" s="14"/>
      <c r="Y24" s="14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6"/>
      <c r="AO24" s="16"/>
      <c r="AP24" s="16"/>
      <c r="AQ24" s="16"/>
      <c r="AR24" s="16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6"/>
      <c r="BE24" s="16"/>
      <c r="BF24" s="16"/>
      <c r="BG24" s="16"/>
      <c r="BH24" s="16"/>
      <c r="BI24" s="16"/>
      <c r="BJ24" s="13"/>
      <c r="BK24" s="13"/>
      <c r="BL24" s="13"/>
    </row>
    <row r="25" spans="1:65" ht="15.75" x14ac:dyDescent="0.25">
      <c r="A25" s="80" t="s">
        <v>32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65" ht="250.5" customHeight="1" x14ac:dyDescent="0.25">
      <c r="A26" s="85" t="s">
        <v>82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65" ht="15.75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</row>
    <row r="28" spans="1:65" ht="15.75" x14ac:dyDescent="0.25">
      <c r="A28" s="69" t="s">
        <v>33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</row>
    <row r="29" spans="1:65" x14ac:dyDescent="0.25">
      <c r="A29" s="81" t="s">
        <v>34</v>
      </c>
      <c r="B29" s="81"/>
      <c r="C29" s="81"/>
      <c r="D29" s="81"/>
      <c r="E29" s="81"/>
      <c r="F29" s="81"/>
      <c r="G29" s="82" t="s">
        <v>35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</row>
    <row r="30" spans="1:65" ht="15.75" x14ac:dyDescent="0.25">
      <c r="A30" s="66">
        <v>1</v>
      </c>
      <c r="B30" s="66"/>
      <c r="C30" s="66"/>
      <c r="D30" s="66"/>
      <c r="E30" s="66"/>
      <c r="F30" s="66"/>
      <c r="G30" s="82">
        <v>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4"/>
    </row>
    <row r="31" spans="1:65" x14ac:dyDescent="0.25">
      <c r="A31" s="33">
        <v>1</v>
      </c>
      <c r="B31" s="33"/>
      <c r="C31" s="33"/>
      <c r="D31" s="33"/>
      <c r="E31" s="33"/>
      <c r="F31" s="33"/>
      <c r="G31" s="34" t="s">
        <v>36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6"/>
    </row>
    <row r="32" spans="1:65" ht="15.75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64" ht="15.75" x14ac:dyDescent="0.25">
      <c r="A33" s="69" t="s">
        <v>37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</row>
    <row r="34" spans="1:64" ht="30.75" customHeight="1" x14ac:dyDescent="0.25">
      <c r="A34" s="85" t="s">
        <v>38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</row>
    <row r="35" spans="1:64" ht="15.75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</row>
    <row r="36" spans="1:64" ht="15.75" x14ac:dyDescent="0.25">
      <c r="A36" s="69" t="s">
        <v>39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</row>
    <row r="37" spans="1:64" x14ac:dyDescent="0.25">
      <c r="A37" s="81" t="s">
        <v>34</v>
      </c>
      <c r="B37" s="81"/>
      <c r="C37" s="81"/>
      <c r="D37" s="81"/>
      <c r="E37" s="81"/>
      <c r="F37" s="81"/>
      <c r="G37" s="82" t="s">
        <v>40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4"/>
    </row>
    <row r="38" spans="1:64" ht="15.75" x14ac:dyDescent="0.25">
      <c r="A38" s="66">
        <v>1</v>
      </c>
      <c r="B38" s="66"/>
      <c r="C38" s="66"/>
      <c r="D38" s="66"/>
      <c r="E38" s="66"/>
      <c r="F38" s="66"/>
      <c r="G38" s="82">
        <v>2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64" ht="24.75" customHeight="1" x14ac:dyDescent="0.25">
      <c r="A39" s="33">
        <v>1</v>
      </c>
      <c r="B39" s="33"/>
      <c r="C39" s="33"/>
      <c r="D39" s="33"/>
      <c r="E39" s="33"/>
      <c r="F39" s="33"/>
      <c r="G39" s="34" t="s">
        <v>41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6"/>
    </row>
    <row r="40" spans="1:64" x14ac:dyDescent="0.25">
      <c r="A40" s="33">
        <v>2</v>
      </c>
      <c r="B40" s="33"/>
      <c r="C40" s="33"/>
      <c r="D40" s="33"/>
      <c r="E40" s="33"/>
      <c r="F40" s="33"/>
      <c r="G40" s="34" t="s">
        <v>42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6"/>
    </row>
    <row r="41" spans="1:64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</row>
    <row r="42" spans="1:64" ht="15.75" x14ac:dyDescent="0.25">
      <c r="A42" s="69" t="s">
        <v>43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</row>
    <row r="43" spans="1:64" x14ac:dyDescent="0.25">
      <c r="A43" s="70" t="s">
        <v>44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22"/>
      <c r="BB43" s="22"/>
      <c r="BC43" s="22"/>
      <c r="BD43" s="22"/>
      <c r="BE43" s="22"/>
      <c r="BF43" s="22"/>
      <c r="BG43" s="22"/>
      <c r="BH43" s="22"/>
      <c r="BI43" s="23"/>
      <c r="BJ43" s="23"/>
      <c r="BK43" s="23"/>
      <c r="BL43" s="23"/>
    </row>
    <row r="44" spans="1:64" ht="15.75" x14ac:dyDescent="0.25">
      <c r="A44" s="66" t="s">
        <v>34</v>
      </c>
      <c r="B44" s="66"/>
      <c r="C44" s="66"/>
      <c r="D44" s="71" t="s">
        <v>45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3"/>
      <c r="AC44" s="66" t="s">
        <v>46</v>
      </c>
      <c r="AD44" s="66"/>
      <c r="AE44" s="66"/>
      <c r="AF44" s="66"/>
      <c r="AG44" s="66"/>
      <c r="AH44" s="66"/>
      <c r="AI44" s="66"/>
      <c r="AJ44" s="66"/>
      <c r="AK44" s="66" t="s">
        <v>47</v>
      </c>
      <c r="AL44" s="66"/>
      <c r="AM44" s="66"/>
      <c r="AN44" s="66"/>
      <c r="AO44" s="66"/>
      <c r="AP44" s="66"/>
      <c r="AQ44" s="66"/>
      <c r="AR44" s="66"/>
      <c r="AS44" s="66" t="s">
        <v>48</v>
      </c>
      <c r="AT44" s="66"/>
      <c r="AU44" s="66"/>
      <c r="AV44" s="66"/>
      <c r="AW44" s="66"/>
      <c r="AX44" s="66"/>
      <c r="AY44" s="66"/>
      <c r="AZ44" s="66"/>
      <c r="BA44" s="15"/>
      <c r="BB44" s="15"/>
      <c r="BC44" s="15"/>
      <c r="BD44" s="15"/>
      <c r="BE44" s="15"/>
      <c r="BF44" s="15"/>
      <c r="BG44" s="15"/>
      <c r="BH44" s="15"/>
    </row>
    <row r="45" spans="1:64" ht="15.75" x14ac:dyDescent="0.25">
      <c r="A45" s="66"/>
      <c r="B45" s="66"/>
      <c r="C45" s="66"/>
      <c r="D45" s="74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5"/>
      <c r="BB45" s="15"/>
      <c r="BC45" s="15"/>
      <c r="BD45" s="15"/>
      <c r="BE45" s="15"/>
      <c r="BF45" s="15"/>
      <c r="BG45" s="15"/>
      <c r="BH45" s="15"/>
    </row>
    <row r="46" spans="1:64" ht="15.75" x14ac:dyDescent="0.25">
      <c r="A46" s="66">
        <v>1</v>
      </c>
      <c r="B46" s="66"/>
      <c r="C46" s="66"/>
      <c r="D46" s="63">
        <v>2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66">
        <v>3</v>
      </c>
      <c r="AD46" s="66"/>
      <c r="AE46" s="66"/>
      <c r="AF46" s="66"/>
      <c r="AG46" s="66"/>
      <c r="AH46" s="66"/>
      <c r="AI46" s="66"/>
      <c r="AJ46" s="66"/>
      <c r="AK46" s="66">
        <v>4</v>
      </c>
      <c r="AL46" s="66"/>
      <c r="AM46" s="66"/>
      <c r="AN46" s="66"/>
      <c r="AO46" s="66"/>
      <c r="AP46" s="66"/>
      <c r="AQ46" s="66"/>
      <c r="AR46" s="66"/>
      <c r="AS46" s="66">
        <v>5</v>
      </c>
      <c r="AT46" s="66"/>
      <c r="AU46" s="66"/>
      <c r="AV46" s="66"/>
      <c r="AW46" s="66"/>
      <c r="AX46" s="66"/>
      <c r="AY46" s="66"/>
      <c r="AZ46" s="66"/>
      <c r="BA46" s="15"/>
      <c r="BB46" s="15"/>
      <c r="BC46" s="15"/>
      <c r="BD46" s="15"/>
      <c r="BE46" s="15"/>
      <c r="BF46" s="15"/>
      <c r="BG46" s="15"/>
      <c r="BH46" s="15"/>
    </row>
    <row r="47" spans="1:64" x14ac:dyDescent="0.25">
      <c r="A47" s="33">
        <v>1</v>
      </c>
      <c r="B47" s="33"/>
      <c r="C47" s="33"/>
      <c r="D47" s="34" t="s">
        <v>83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6"/>
      <c r="AC47" s="37">
        <v>5000</v>
      </c>
      <c r="AD47" s="37"/>
      <c r="AE47" s="37"/>
      <c r="AF47" s="37"/>
      <c r="AG47" s="37"/>
      <c r="AH47" s="37"/>
      <c r="AI47" s="37"/>
      <c r="AJ47" s="37"/>
      <c r="AK47" s="37">
        <v>0</v>
      </c>
      <c r="AL47" s="37"/>
      <c r="AM47" s="37"/>
      <c r="AN47" s="37"/>
      <c r="AO47" s="37"/>
      <c r="AP47" s="37"/>
      <c r="AQ47" s="37"/>
      <c r="AR47" s="37"/>
      <c r="AS47" s="37">
        <f>AC47+AK47</f>
        <v>5000</v>
      </c>
      <c r="AT47" s="37"/>
      <c r="AU47" s="37"/>
      <c r="AV47" s="37"/>
      <c r="AW47" s="37"/>
      <c r="AX47" s="37"/>
      <c r="AY47" s="37"/>
      <c r="AZ47" s="37"/>
      <c r="BA47" s="25"/>
      <c r="BB47" s="25"/>
      <c r="BC47" s="25"/>
      <c r="BD47" s="25"/>
      <c r="BE47" s="25"/>
      <c r="BF47" s="25"/>
      <c r="BG47" s="25"/>
      <c r="BH47" s="25"/>
    </row>
    <row r="48" spans="1:64" x14ac:dyDescent="0.25">
      <c r="A48" s="33">
        <v>2</v>
      </c>
      <c r="B48" s="33"/>
      <c r="C48" s="33"/>
      <c r="D48" s="34" t="s">
        <v>84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6"/>
      <c r="AC48" s="37">
        <v>9260</v>
      </c>
      <c r="AD48" s="37"/>
      <c r="AE48" s="37"/>
      <c r="AF48" s="37"/>
      <c r="AG48" s="37"/>
      <c r="AH48" s="37"/>
      <c r="AI48" s="37"/>
      <c r="AJ48" s="37"/>
      <c r="AK48" s="37">
        <v>0</v>
      </c>
      <c r="AL48" s="37"/>
      <c r="AM48" s="37"/>
      <c r="AN48" s="37"/>
      <c r="AO48" s="37"/>
      <c r="AP48" s="37"/>
      <c r="AQ48" s="37"/>
      <c r="AR48" s="37"/>
      <c r="AS48" s="37">
        <f>AC48+AK48</f>
        <v>9260</v>
      </c>
      <c r="AT48" s="37"/>
      <c r="AU48" s="37"/>
      <c r="AV48" s="37"/>
      <c r="AW48" s="37"/>
      <c r="AX48" s="37"/>
      <c r="AY48" s="37"/>
      <c r="AZ48" s="37"/>
      <c r="BA48" s="25"/>
      <c r="BB48" s="25"/>
      <c r="BC48" s="25"/>
      <c r="BD48" s="25"/>
      <c r="BE48" s="25"/>
      <c r="BF48" s="25"/>
      <c r="BG48" s="25"/>
      <c r="BH48" s="25"/>
    </row>
    <row r="49" spans="1:65" x14ac:dyDescent="0.25">
      <c r="A49" s="51"/>
      <c r="B49" s="51"/>
      <c r="C49" s="51"/>
      <c r="D49" s="77" t="s">
        <v>49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56">
        <f>SUM(AC47:AC48)</f>
        <v>14260</v>
      </c>
      <c r="AD49" s="56"/>
      <c r="AE49" s="56"/>
      <c r="AF49" s="56"/>
      <c r="AG49" s="56"/>
      <c r="AH49" s="56"/>
      <c r="AI49" s="56"/>
      <c r="AJ49" s="56"/>
      <c r="AK49" s="56">
        <f>SUM(AK47:AK48)</f>
        <v>0</v>
      </c>
      <c r="AL49" s="56"/>
      <c r="AM49" s="56"/>
      <c r="AN49" s="56"/>
      <c r="AO49" s="56"/>
      <c r="AP49" s="56"/>
      <c r="AQ49" s="56"/>
      <c r="AR49" s="56"/>
      <c r="AS49" s="56">
        <f>AC49+AK49</f>
        <v>14260</v>
      </c>
      <c r="AT49" s="56"/>
      <c r="AU49" s="56"/>
      <c r="AV49" s="56"/>
      <c r="AW49" s="56"/>
      <c r="AX49" s="56"/>
      <c r="AY49" s="56"/>
      <c r="AZ49" s="56"/>
      <c r="BA49" s="26"/>
      <c r="BB49" s="26"/>
      <c r="BC49" s="26"/>
      <c r="BD49" s="26"/>
      <c r="BE49" s="26"/>
      <c r="BF49" s="26"/>
      <c r="BG49" s="26"/>
      <c r="BH49" s="26"/>
      <c r="BI49" s="24"/>
      <c r="BJ49" s="24"/>
      <c r="BK49" s="24"/>
      <c r="BL49" s="24"/>
      <c r="BM49" s="24"/>
    </row>
    <row r="51" spans="1:65" ht="15.75" x14ac:dyDescent="0.25">
      <c r="A51" s="80" t="s">
        <v>50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</row>
    <row r="52" spans="1:65" x14ac:dyDescent="0.25">
      <c r="A52" s="70" t="s">
        <v>44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</row>
    <row r="53" spans="1:65" x14ac:dyDescent="0.25">
      <c r="A53" s="66" t="s">
        <v>34</v>
      </c>
      <c r="B53" s="66"/>
      <c r="C53" s="66"/>
      <c r="D53" s="71" t="s">
        <v>51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3"/>
      <c r="AB53" s="66" t="s">
        <v>46</v>
      </c>
      <c r="AC53" s="66"/>
      <c r="AD53" s="66"/>
      <c r="AE53" s="66"/>
      <c r="AF53" s="66"/>
      <c r="AG53" s="66"/>
      <c r="AH53" s="66"/>
      <c r="AI53" s="66"/>
      <c r="AJ53" s="66" t="s">
        <v>47</v>
      </c>
      <c r="AK53" s="66"/>
      <c r="AL53" s="66"/>
      <c r="AM53" s="66"/>
      <c r="AN53" s="66"/>
      <c r="AO53" s="66"/>
      <c r="AP53" s="66"/>
      <c r="AQ53" s="66"/>
      <c r="AR53" s="66" t="s">
        <v>48</v>
      </c>
      <c r="AS53" s="66"/>
      <c r="AT53" s="66"/>
      <c r="AU53" s="66"/>
      <c r="AV53" s="66"/>
      <c r="AW53" s="66"/>
      <c r="AX53" s="66"/>
      <c r="AY53" s="66"/>
    </row>
    <row r="54" spans="1:65" x14ac:dyDescent="0.25">
      <c r="A54" s="66"/>
      <c r="B54" s="66"/>
      <c r="C54" s="66"/>
      <c r="D54" s="74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</row>
    <row r="55" spans="1:65" ht="15.75" x14ac:dyDescent="0.25">
      <c r="A55" s="66">
        <v>1</v>
      </c>
      <c r="B55" s="66"/>
      <c r="C55" s="66"/>
      <c r="D55" s="63">
        <v>2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66">
        <v>3</v>
      </c>
      <c r="AC55" s="66"/>
      <c r="AD55" s="66"/>
      <c r="AE55" s="66"/>
      <c r="AF55" s="66"/>
      <c r="AG55" s="66"/>
      <c r="AH55" s="66"/>
      <c r="AI55" s="66"/>
      <c r="AJ55" s="66">
        <v>4</v>
      </c>
      <c r="AK55" s="66"/>
      <c r="AL55" s="66"/>
      <c r="AM55" s="66"/>
      <c r="AN55" s="66"/>
      <c r="AO55" s="66"/>
      <c r="AP55" s="66"/>
      <c r="AQ55" s="66"/>
      <c r="AR55" s="66">
        <v>5</v>
      </c>
      <c r="AS55" s="66"/>
      <c r="AT55" s="66"/>
      <c r="AU55" s="66"/>
      <c r="AV55" s="66"/>
      <c r="AW55" s="66"/>
      <c r="AX55" s="66"/>
      <c r="AY55" s="66"/>
    </row>
    <row r="56" spans="1:65" x14ac:dyDescent="0.25">
      <c r="A56" s="51"/>
      <c r="B56" s="51"/>
      <c r="C56" s="51"/>
      <c r="D56" s="62" t="s">
        <v>48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>
        <f>AB56+AJ56</f>
        <v>0</v>
      </c>
      <c r="AS56" s="56"/>
      <c r="AT56" s="56"/>
      <c r="AU56" s="56"/>
      <c r="AV56" s="56"/>
      <c r="AW56" s="56"/>
      <c r="AX56" s="56"/>
      <c r="AY56" s="56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</row>
    <row r="58" spans="1:65" ht="15.75" x14ac:dyDescent="0.25">
      <c r="A58" s="69" t="s">
        <v>52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</row>
    <row r="59" spans="1:65" ht="15.75" x14ac:dyDescent="0.25">
      <c r="A59" s="66" t="s">
        <v>34</v>
      </c>
      <c r="B59" s="66"/>
      <c r="C59" s="66"/>
      <c r="D59" s="66"/>
      <c r="E59" s="66"/>
      <c r="F59" s="66"/>
      <c r="G59" s="63" t="s">
        <v>53</v>
      </c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5"/>
      <c r="Z59" s="66" t="s">
        <v>54</v>
      </c>
      <c r="AA59" s="66"/>
      <c r="AB59" s="66"/>
      <c r="AC59" s="66"/>
      <c r="AD59" s="66"/>
      <c r="AE59" s="66" t="s">
        <v>55</v>
      </c>
      <c r="AF59" s="66"/>
      <c r="AG59" s="66"/>
      <c r="AH59" s="66"/>
      <c r="AI59" s="66"/>
      <c r="AJ59" s="66"/>
      <c r="AK59" s="66"/>
      <c r="AL59" s="66"/>
      <c r="AM59" s="66"/>
      <c r="AN59" s="66"/>
      <c r="AO59" s="63" t="s">
        <v>46</v>
      </c>
      <c r="AP59" s="64"/>
      <c r="AQ59" s="64"/>
      <c r="AR59" s="64"/>
      <c r="AS59" s="64"/>
      <c r="AT59" s="64"/>
      <c r="AU59" s="64"/>
      <c r="AV59" s="65"/>
      <c r="AW59" s="63" t="s">
        <v>47</v>
      </c>
      <c r="AX59" s="64"/>
      <c r="AY59" s="64"/>
      <c r="AZ59" s="64"/>
      <c r="BA59" s="64"/>
      <c r="BB59" s="64"/>
      <c r="BC59" s="64"/>
      <c r="BD59" s="65"/>
      <c r="BE59" s="63" t="s">
        <v>48</v>
      </c>
      <c r="BF59" s="64"/>
      <c r="BG59" s="64"/>
      <c r="BH59" s="64"/>
      <c r="BI59" s="64"/>
      <c r="BJ59" s="64"/>
      <c r="BK59" s="64"/>
      <c r="BL59" s="65"/>
    </row>
    <row r="60" spans="1:65" ht="15.75" x14ac:dyDescent="0.25">
      <c r="A60" s="66">
        <v>1</v>
      </c>
      <c r="B60" s="66"/>
      <c r="C60" s="66"/>
      <c r="D60" s="66"/>
      <c r="E60" s="66"/>
      <c r="F60" s="66"/>
      <c r="G60" s="63">
        <v>2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5"/>
      <c r="Z60" s="66">
        <v>3</v>
      </c>
      <c r="AA60" s="66"/>
      <c r="AB60" s="66"/>
      <c r="AC60" s="66"/>
      <c r="AD60" s="66"/>
      <c r="AE60" s="66">
        <v>4</v>
      </c>
      <c r="AF60" s="66"/>
      <c r="AG60" s="66"/>
      <c r="AH60" s="66"/>
      <c r="AI60" s="66"/>
      <c r="AJ60" s="66"/>
      <c r="AK60" s="66"/>
      <c r="AL60" s="66"/>
      <c r="AM60" s="66"/>
      <c r="AN60" s="66"/>
      <c r="AO60" s="66">
        <v>5</v>
      </c>
      <c r="AP60" s="66"/>
      <c r="AQ60" s="66"/>
      <c r="AR60" s="66"/>
      <c r="AS60" s="66"/>
      <c r="AT60" s="66"/>
      <c r="AU60" s="66"/>
      <c r="AV60" s="66"/>
      <c r="AW60" s="66">
        <v>6</v>
      </c>
      <c r="AX60" s="66"/>
      <c r="AY60" s="66"/>
      <c r="AZ60" s="66"/>
      <c r="BA60" s="66"/>
      <c r="BB60" s="66"/>
      <c r="BC60" s="66"/>
      <c r="BD60" s="66"/>
      <c r="BE60" s="66">
        <v>7</v>
      </c>
      <c r="BF60" s="66"/>
      <c r="BG60" s="66"/>
      <c r="BH60" s="66"/>
      <c r="BI60" s="66"/>
      <c r="BJ60" s="66"/>
      <c r="BK60" s="66"/>
      <c r="BL60" s="66"/>
    </row>
    <row r="61" spans="1:65" x14ac:dyDescent="0.25">
      <c r="A61" s="51">
        <v>0</v>
      </c>
      <c r="B61" s="51"/>
      <c r="C61" s="51"/>
      <c r="D61" s="51"/>
      <c r="E61" s="51"/>
      <c r="F61" s="51"/>
      <c r="G61" s="55" t="s">
        <v>56</v>
      </c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8"/>
      <c r="Z61" s="51"/>
      <c r="AA61" s="51"/>
      <c r="AB61" s="51"/>
      <c r="AC61" s="51"/>
      <c r="AD61" s="51"/>
      <c r="AE61" s="61"/>
      <c r="AF61" s="61"/>
      <c r="AG61" s="61"/>
      <c r="AH61" s="61"/>
      <c r="AI61" s="61"/>
      <c r="AJ61" s="61"/>
      <c r="AK61" s="61"/>
      <c r="AL61" s="61"/>
      <c r="AM61" s="61"/>
      <c r="AN61" s="62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24"/>
    </row>
    <row r="62" spans="1:65" x14ac:dyDescent="0.25">
      <c r="A62" s="33">
        <v>1</v>
      </c>
      <c r="B62" s="33"/>
      <c r="C62" s="33"/>
      <c r="D62" s="33"/>
      <c r="E62" s="33"/>
      <c r="F62" s="33"/>
      <c r="G62" s="50" t="s">
        <v>57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33" t="s">
        <v>58</v>
      </c>
      <c r="AA62" s="33"/>
      <c r="AB62" s="33"/>
      <c r="AC62" s="33"/>
      <c r="AD62" s="33"/>
      <c r="AE62" s="33" t="s">
        <v>59</v>
      </c>
      <c r="AF62" s="33"/>
      <c r="AG62" s="33"/>
      <c r="AH62" s="33"/>
      <c r="AI62" s="33"/>
      <c r="AJ62" s="33"/>
      <c r="AK62" s="33"/>
      <c r="AL62" s="33"/>
      <c r="AM62" s="33"/>
      <c r="AN62" s="50"/>
      <c r="AO62" s="37">
        <v>14260</v>
      </c>
      <c r="AP62" s="37"/>
      <c r="AQ62" s="37"/>
      <c r="AR62" s="37"/>
      <c r="AS62" s="37"/>
      <c r="AT62" s="37"/>
      <c r="AU62" s="37"/>
      <c r="AV62" s="37"/>
      <c r="AW62" s="37">
        <v>0</v>
      </c>
      <c r="AX62" s="37"/>
      <c r="AY62" s="37"/>
      <c r="AZ62" s="37"/>
      <c r="BA62" s="37"/>
      <c r="BB62" s="37"/>
      <c r="BC62" s="37"/>
      <c r="BD62" s="37"/>
      <c r="BE62" s="37">
        <f>AW62+AO62</f>
        <v>14260</v>
      </c>
      <c r="BF62" s="37"/>
      <c r="BG62" s="37"/>
      <c r="BH62" s="37"/>
      <c r="BI62" s="37"/>
      <c r="BJ62" s="37"/>
      <c r="BK62" s="37"/>
      <c r="BL62" s="37"/>
    </row>
    <row r="63" spans="1:65" x14ac:dyDescent="0.25">
      <c r="A63" s="51">
        <v>0</v>
      </c>
      <c r="B63" s="51"/>
      <c r="C63" s="51"/>
      <c r="D63" s="51"/>
      <c r="E63" s="51"/>
      <c r="F63" s="51"/>
      <c r="G63" s="55" t="s">
        <v>60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5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24"/>
    </row>
    <row r="64" spans="1:65" x14ac:dyDescent="0.25">
      <c r="A64" s="33">
        <v>1</v>
      </c>
      <c r="B64" s="33"/>
      <c r="C64" s="33"/>
      <c r="D64" s="33"/>
      <c r="E64" s="33"/>
      <c r="F64" s="33"/>
      <c r="G64" s="47" t="s">
        <v>61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33" t="s">
        <v>62</v>
      </c>
      <c r="AA64" s="33"/>
      <c r="AB64" s="33"/>
      <c r="AC64" s="33"/>
      <c r="AD64" s="33"/>
      <c r="AE64" s="33" t="s">
        <v>63</v>
      </c>
      <c r="AF64" s="33"/>
      <c r="AG64" s="33"/>
      <c r="AH64" s="33"/>
      <c r="AI64" s="33"/>
      <c r="AJ64" s="33"/>
      <c r="AK64" s="33"/>
      <c r="AL64" s="33"/>
      <c r="AM64" s="33"/>
      <c r="AN64" s="50"/>
      <c r="AO64" s="37">
        <v>2</v>
      </c>
      <c r="AP64" s="37"/>
      <c r="AQ64" s="37"/>
      <c r="AR64" s="37"/>
      <c r="AS64" s="37"/>
      <c r="AT64" s="37"/>
      <c r="AU64" s="37"/>
      <c r="AV64" s="37"/>
      <c r="AW64" s="37">
        <v>0</v>
      </c>
      <c r="AX64" s="37"/>
      <c r="AY64" s="37"/>
      <c r="AZ64" s="37"/>
      <c r="BA64" s="37"/>
      <c r="BB64" s="37"/>
      <c r="BC64" s="37"/>
      <c r="BD64" s="37"/>
      <c r="BE64" s="37">
        <f>AW64+AO64</f>
        <v>2</v>
      </c>
      <c r="BF64" s="37"/>
      <c r="BG64" s="37"/>
      <c r="BH64" s="37"/>
      <c r="BI64" s="37"/>
      <c r="BJ64" s="37"/>
      <c r="BK64" s="37"/>
      <c r="BL64" s="37"/>
    </row>
    <row r="65" spans="1:65" x14ac:dyDescent="0.25">
      <c r="A65" s="51">
        <v>0</v>
      </c>
      <c r="B65" s="51"/>
      <c r="C65" s="51"/>
      <c r="D65" s="51"/>
      <c r="E65" s="51"/>
      <c r="F65" s="51"/>
      <c r="G65" s="52" t="s">
        <v>64</v>
      </c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4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5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24"/>
    </row>
    <row r="66" spans="1:65" x14ac:dyDescent="0.25">
      <c r="A66" s="33">
        <v>1</v>
      </c>
      <c r="B66" s="33"/>
      <c r="C66" s="33"/>
      <c r="D66" s="33"/>
      <c r="E66" s="33"/>
      <c r="F66" s="33"/>
      <c r="G66" s="47" t="s">
        <v>65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33" t="s">
        <v>66</v>
      </c>
      <c r="AA66" s="33"/>
      <c r="AB66" s="33"/>
      <c r="AC66" s="33"/>
      <c r="AD66" s="33"/>
      <c r="AE66" s="33" t="s">
        <v>67</v>
      </c>
      <c r="AF66" s="33"/>
      <c r="AG66" s="33"/>
      <c r="AH66" s="33"/>
      <c r="AI66" s="33"/>
      <c r="AJ66" s="33"/>
      <c r="AK66" s="33"/>
      <c r="AL66" s="33"/>
      <c r="AM66" s="33"/>
      <c r="AN66" s="50"/>
      <c r="AO66" s="37">
        <f>AO62/AO64/1000</f>
        <v>7.13</v>
      </c>
      <c r="AP66" s="37"/>
      <c r="AQ66" s="37"/>
      <c r="AR66" s="37"/>
      <c r="AS66" s="37"/>
      <c r="AT66" s="37"/>
      <c r="AU66" s="37"/>
      <c r="AV66" s="37"/>
      <c r="AW66" s="37">
        <v>0</v>
      </c>
      <c r="AX66" s="37"/>
      <c r="AY66" s="37"/>
      <c r="AZ66" s="37"/>
      <c r="BA66" s="37"/>
      <c r="BB66" s="37"/>
      <c r="BC66" s="37"/>
      <c r="BD66" s="37"/>
      <c r="BE66" s="37">
        <f>AW66+AO66</f>
        <v>7.13</v>
      </c>
      <c r="BF66" s="37"/>
      <c r="BG66" s="37"/>
      <c r="BH66" s="37"/>
      <c r="BI66" s="37"/>
      <c r="BJ66" s="37"/>
      <c r="BK66" s="37"/>
      <c r="BL66" s="37"/>
    </row>
    <row r="67" spans="1:65" x14ac:dyDescent="0.25">
      <c r="A67" s="51">
        <v>0</v>
      </c>
      <c r="B67" s="51"/>
      <c r="C67" s="51"/>
      <c r="D67" s="51"/>
      <c r="E67" s="51"/>
      <c r="F67" s="51"/>
      <c r="G67" s="52" t="s">
        <v>68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5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24"/>
    </row>
    <row r="68" spans="1:65" x14ac:dyDescent="0.25">
      <c r="A68" s="33">
        <v>1</v>
      </c>
      <c r="B68" s="33"/>
      <c r="C68" s="33"/>
      <c r="D68" s="33"/>
      <c r="E68" s="33"/>
      <c r="F68" s="33"/>
      <c r="G68" s="47" t="s">
        <v>69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33" t="s">
        <v>70</v>
      </c>
      <c r="AA68" s="33"/>
      <c r="AB68" s="33"/>
      <c r="AC68" s="33"/>
      <c r="AD68" s="33"/>
      <c r="AE68" s="33" t="s">
        <v>67</v>
      </c>
      <c r="AF68" s="33"/>
      <c r="AG68" s="33"/>
      <c r="AH68" s="33"/>
      <c r="AI68" s="33"/>
      <c r="AJ68" s="33"/>
      <c r="AK68" s="33"/>
      <c r="AL68" s="33"/>
      <c r="AM68" s="33"/>
      <c r="AN68" s="50"/>
      <c r="AO68" s="37">
        <v>100</v>
      </c>
      <c r="AP68" s="37"/>
      <c r="AQ68" s="37"/>
      <c r="AR68" s="37"/>
      <c r="AS68" s="37"/>
      <c r="AT68" s="37"/>
      <c r="AU68" s="37"/>
      <c r="AV68" s="37"/>
      <c r="AW68" s="37">
        <v>0</v>
      </c>
      <c r="AX68" s="37"/>
      <c r="AY68" s="37"/>
      <c r="AZ68" s="37"/>
      <c r="BA68" s="37"/>
      <c r="BB68" s="37"/>
      <c r="BC68" s="37"/>
      <c r="BD68" s="37"/>
      <c r="BE68" s="37">
        <v>100</v>
      </c>
      <c r="BF68" s="37"/>
      <c r="BG68" s="37"/>
      <c r="BH68" s="37"/>
      <c r="BI68" s="37"/>
      <c r="BJ68" s="37"/>
      <c r="BK68" s="37"/>
      <c r="BL68" s="37"/>
    </row>
    <row r="69" spans="1:65" x14ac:dyDescent="0.25"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</row>
    <row r="71" spans="1:65" ht="15.75" x14ac:dyDescent="0.25">
      <c r="A71" s="42" t="s">
        <v>71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19"/>
      <c r="AO71" s="45" t="s">
        <v>72</v>
      </c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</row>
    <row r="72" spans="1:65" x14ac:dyDescent="0.25">
      <c r="W72" s="30" t="s">
        <v>73</v>
      </c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O72" s="30" t="s">
        <v>74</v>
      </c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</row>
    <row r="73" spans="1:65" ht="15.75" x14ac:dyDescent="0.25">
      <c r="A73" s="38" t="s">
        <v>75</v>
      </c>
      <c r="B73" s="38"/>
      <c r="C73" s="38"/>
      <c r="D73" s="38"/>
      <c r="E73" s="38"/>
      <c r="F73" s="38"/>
    </row>
    <row r="74" spans="1:65" x14ac:dyDescent="0.25">
      <c r="A74" s="39" t="s">
        <v>76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</row>
    <row r="75" spans="1:65" x14ac:dyDescent="0.25">
      <c r="A75" s="41" t="s">
        <v>77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</row>
    <row r="76" spans="1:6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65" ht="15.75" x14ac:dyDescent="0.25">
      <c r="A77" s="42" t="s">
        <v>78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19"/>
      <c r="AO77" s="45" t="s">
        <v>79</v>
      </c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</row>
    <row r="78" spans="1:65" x14ac:dyDescent="0.25">
      <c r="W78" s="30" t="s">
        <v>73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O78" s="30" t="s">
        <v>74</v>
      </c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</row>
    <row r="79" spans="1:65" x14ac:dyDescent="0.25">
      <c r="A79" s="31">
        <v>45974</v>
      </c>
      <c r="B79" s="32"/>
      <c r="C79" s="32"/>
      <c r="D79" s="32"/>
      <c r="E79" s="32"/>
      <c r="F79" s="32"/>
      <c r="G79" s="32"/>
      <c r="H79" s="32"/>
    </row>
    <row r="80" spans="1:65" x14ac:dyDescent="0.25">
      <c r="A80" s="30" t="s">
        <v>80</v>
      </c>
      <c r="B80" s="30"/>
      <c r="C80" s="30"/>
      <c r="D80" s="30"/>
      <c r="E80" s="30"/>
      <c r="F80" s="30"/>
      <c r="G80" s="30"/>
      <c r="H80" s="30"/>
      <c r="I80" s="28"/>
      <c r="J80" s="28"/>
      <c r="K80" s="28"/>
      <c r="L80" s="28"/>
      <c r="M80" s="28"/>
      <c r="N80" s="28"/>
      <c r="O80" s="28"/>
      <c r="P80" s="28"/>
      <c r="Q80" s="28"/>
    </row>
    <row r="81" spans="1:1" x14ac:dyDescent="0.25">
      <c r="A81" s="29" t="s">
        <v>81</v>
      </c>
    </row>
  </sheetData>
  <mergeCells count="190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A31:F31"/>
    <mergeCell ref="G31:BL31"/>
    <mergeCell ref="A33:BL33"/>
    <mergeCell ref="A34:BL34"/>
    <mergeCell ref="A25:BL25"/>
    <mergeCell ref="A26:BL26"/>
    <mergeCell ref="A28:BL28"/>
    <mergeCell ref="A29:F29"/>
    <mergeCell ref="G29:BL29"/>
    <mergeCell ref="A30:F30"/>
    <mergeCell ref="G30:BL30"/>
    <mergeCell ref="A39:F39"/>
    <mergeCell ref="G39:BL39"/>
    <mergeCell ref="A40:F40"/>
    <mergeCell ref="G40:BL40"/>
    <mergeCell ref="A42:AZ42"/>
    <mergeCell ref="A43:AZ43"/>
    <mergeCell ref="A36:BL36"/>
    <mergeCell ref="A37:F37"/>
    <mergeCell ref="G37:BL37"/>
    <mergeCell ref="A38:F38"/>
    <mergeCell ref="G38:BL38"/>
    <mergeCell ref="A47:C47"/>
    <mergeCell ref="D47:AB47"/>
    <mergeCell ref="AC47:AJ47"/>
    <mergeCell ref="AK47:AR47"/>
    <mergeCell ref="AS47:AZ47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56:C56"/>
    <mergeCell ref="D56:AA56"/>
    <mergeCell ref="AB56:AI56"/>
    <mergeCell ref="AJ56:AQ56"/>
    <mergeCell ref="AR56:AY56"/>
    <mergeCell ref="A58:BL58"/>
    <mergeCell ref="A55:C55"/>
    <mergeCell ref="D55:AA55"/>
    <mergeCell ref="AB55:AI55"/>
    <mergeCell ref="AJ55:AQ55"/>
    <mergeCell ref="AR55:AY55"/>
    <mergeCell ref="A61:F61"/>
    <mergeCell ref="G61:Y61"/>
    <mergeCell ref="Z61:AD61"/>
    <mergeCell ref="AE61:AN61"/>
    <mergeCell ref="AO61:AV61"/>
    <mergeCell ref="AW61:BD61"/>
    <mergeCell ref="BE61:BL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W78:AM78"/>
    <mergeCell ref="AO78:BG78"/>
    <mergeCell ref="A79:H79"/>
    <mergeCell ref="A80:H80"/>
    <mergeCell ref="A48:C48"/>
    <mergeCell ref="D48:AB48"/>
    <mergeCell ref="AC48:AJ48"/>
    <mergeCell ref="AK48:AR48"/>
    <mergeCell ref="AS48:AZ48"/>
    <mergeCell ref="A73:F73"/>
    <mergeCell ref="A74:AS74"/>
    <mergeCell ref="A75:AS75"/>
    <mergeCell ref="A77:V77"/>
    <mergeCell ref="W77:AM77"/>
    <mergeCell ref="AO77:BG77"/>
    <mergeCell ref="BE68:BL68"/>
    <mergeCell ref="A71:V71"/>
    <mergeCell ref="W71:AM71"/>
    <mergeCell ref="AO71:BG71"/>
    <mergeCell ref="W72:AM72"/>
    <mergeCell ref="AO72:BG72"/>
    <mergeCell ref="A68:F68"/>
    <mergeCell ref="G68:Y68"/>
    <mergeCell ref="Z68:AD68"/>
  </mergeCells>
  <conditionalFormatting sqref="G61:L61">
    <cfRule type="cellIs" dxfId="17" priority="16" stopIfTrue="1" operator="equal">
      <formula>#REF!</formula>
    </cfRule>
  </conditionalFormatting>
  <conditionalFormatting sqref="D47:D48">
    <cfRule type="cellIs" dxfId="16" priority="17" stopIfTrue="1" operator="equal">
      <formula>#REF!</formula>
    </cfRule>
  </conditionalFormatting>
  <conditionalFormatting sqref="A61:F61">
    <cfRule type="cellIs" dxfId="15" priority="18" stopIfTrue="1" operator="equal">
      <formula>0</formula>
    </cfRule>
  </conditionalFormatting>
  <conditionalFormatting sqref="D49">
    <cfRule type="cellIs" dxfId="14" priority="15" stopIfTrue="1" operator="equal">
      <formula>$D47</formula>
    </cfRule>
  </conditionalFormatting>
  <conditionalFormatting sqref="G62:L62">
    <cfRule type="cellIs" dxfId="13" priority="13" stopIfTrue="1" operator="equal">
      <formula>$G61</formula>
    </cfRule>
  </conditionalFormatting>
  <conditionalFormatting sqref="A62:F62">
    <cfRule type="cellIs" dxfId="12" priority="14" stopIfTrue="1" operator="equal">
      <formula>0</formula>
    </cfRule>
  </conditionalFormatting>
  <conditionalFormatting sqref="G63:L63">
    <cfRule type="cellIs" dxfId="11" priority="11" stopIfTrue="1" operator="equal">
      <formula>$G62</formula>
    </cfRule>
  </conditionalFormatting>
  <conditionalFormatting sqref="A63:F63">
    <cfRule type="cellIs" dxfId="10" priority="12" stopIfTrue="1" operator="equal">
      <formula>0</formula>
    </cfRule>
  </conditionalFormatting>
  <conditionalFormatting sqref="G64">
    <cfRule type="cellIs" dxfId="9" priority="9" stopIfTrue="1" operator="equal">
      <formula>$G63</formula>
    </cfRule>
  </conditionalFormatting>
  <conditionalFormatting sqref="A64:F64">
    <cfRule type="cellIs" dxfId="8" priority="10" stopIfTrue="1" operator="equal">
      <formula>0</formula>
    </cfRule>
  </conditionalFormatting>
  <conditionalFormatting sqref="G65">
    <cfRule type="cellIs" dxfId="7" priority="7" stopIfTrue="1" operator="equal">
      <formula>$G64</formula>
    </cfRule>
  </conditionalFormatting>
  <conditionalFormatting sqref="A65:F65">
    <cfRule type="cellIs" dxfId="6" priority="8" stopIfTrue="1" operator="equal">
      <formula>0</formula>
    </cfRule>
  </conditionalFormatting>
  <conditionalFormatting sqref="G66">
    <cfRule type="cellIs" dxfId="5" priority="5" stopIfTrue="1" operator="equal">
      <formula>$G65</formula>
    </cfRule>
  </conditionalFormatting>
  <conditionalFormatting sqref="A66:F66">
    <cfRule type="cellIs" dxfId="4" priority="6" stopIfTrue="1" operator="equal">
      <formula>0</formula>
    </cfRule>
  </conditionalFormatting>
  <conditionalFormatting sqref="G67">
    <cfRule type="cellIs" dxfId="3" priority="3" stopIfTrue="1" operator="equal">
      <formula>$G66</formula>
    </cfRule>
  </conditionalFormatting>
  <conditionalFormatting sqref="A67:F67">
    <cfRule type="cellIs" dxfId="2" priority="4" stopIfTrue="1" operator="equal">
      <formula>0</formula>
    </cfRule>
  </conditionalFormatting>
  <conditionalFormatting sqref="G68">
    <cfRule type="cellIs" dxfId="1" priority="1" stopIfTrue="1" operator="equal">
      <formula>$G67</formula>
    </cfRule>
  </conditionalFormatting>
  <conditionalFormatting sqref="A68:F68">
    <cfRule type="cellIs" dxfId="0" priority="2" stopIfTrue="1" operator="equal">
      <formula>0</formula>
    </cfRule>
  </conditionalFormatting>
  <pageMargins left="0.7" right="0.7" top="0.75" bottom="0.75" header="0.3" footer="0.3"/>
  <pageSetup paperSize="9" scale="64" orientation="landscape" verticalDpi="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2025-11-13T13:59:28Z</cp:lastPrinted>
  <dcterms:created xsi:type="dcterms:W3CDTF">2015-06-05T18:19:34Z</dcterms:created>
  <dcterms:modified xsi:type="dcterms:W3CDTF">2025-11-14T09:42:24Z</dcterms:modified>
</cp:coreProperties>
</file>